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4160" windowHeight="7755" activeTab="1"/>
  </bookViews>
  <sheets>
    <sheet name="7 класс_" sheetId="14" r:id="rId1"/>
    <sheet name="8 класс" sheetId="13" r:id="rId2"/>
    <sheet name="9 класс" sheetId="11" r:id="rId3"/>
    <sheet name="10 класс" sheetId="9" r:id="rId4"/>
    <sheet name="11 класс" sheetId="12" r:id="rId5"/>
    <sheet name="7 класс" sheetId="5" state="hidden" r:id="rId6"/>
  </sheets>
  <definedNames>
    <definedName name="_xlnm._FilterDatabase" localSheetId="4" hidden="1">'11 класс'!$B$9:$H$12</definedName>
    <definedName name="_xlnm.Print_Area" localSheetId="3">'10 класс'!$A$1:$H$5</definedName>
    <definedName name="_xlnm.Print_Area" localSheetId="4">'11 класс'!$A$1:$H$4</definedName>
    <definedName name="_xlnm.Print_Area" localSheetId="0">'7 класс_'!$A$1:$H$4</definedName>
    <definedName name="_xlnm.Print_Area" localSheetId="1">'8 класс'!$A$1:$H$3</definedName>
    <definedName name="_xlnm.Print_Area" localSheetId="2">'9 класс'!$A$1:$H$3</definedName>
  </definedNames>
  <calcPr calcId="125725"/>
</workbook>
</file>

<file path=xl/sharedStrings.xml><?xml version="1.0" encoding="utf-8"?>
<sst xmlns="http://schemas.openxmlformats.org/spreadsheetml/2006/main" count="177" uniqueCount="79">
  <si>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</si>
  <si>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</si>
  <si>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</si>
  <si>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</si>
  <si>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</si>
  <si>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</si>
  <si>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</si>
  <si>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</si>
  <si>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</si>
  <si>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</si>
  <si>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</si>
  <si>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</si>
  <si>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</si>
  <si>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</si>
  <si>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</si>
  <si>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</si>
  <si>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</si>
  <si>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</si>
  <si>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</si>
  <si>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</si>
  <si>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</si>
  <si>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</si>
  <si>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</si>
  <si>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</si>
  <si>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</si>
  <si>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Класс</t>
  </si>
  <si>
    <t>Педагог</t>
  </si>
  <si>
    <t>Рейтинг победителей по астрономии</t>
  </si>
  <si>
    <t>Евгений</t>
  </si>
  <si>
    <t>Чернацкий</t>
  </si>
  <si>
    <t>Аверин</t>
  </si>
  <si>
    <t>Иван</t>
  </si>
  <si>
    <t>Пост</t>
  </si>
  <si>
    <t>Бобылева Елена Владимировна</t>
  </si>
  <si>
    <t>Екатерина</t>
  </si>
  <si>
    <t>Елагин</t>
  </si>
  <si>
    <t xml:space="preserve">Алексей </t>
  </si>
  <si>
    <t>Авлюков</t>
  </si>
  <si>
    <t>(школьный этап всероссийской олимпиады школьников в 2017-2018 учебном году)</t>
  </si>
  <si>
    <t>Рудых</t>
  </si>
  <si>
    <t>Амалья</t>
  </si>
  <si>
    <t>Жукова Наталья Александровна</t>
  </si>
  <si>
    <t>Видмецкий</t>
  </si>
  <si>
    <t>Олег</t>
  </si>
  <si>
    <t>Командинов</t>
  </si>
  <si>
    <t>Павел</t>
  </si>
  <si>
    <t>Колесов</t>
  </si>
  <si>
    <t>Матвей</t>
  </si>
  <si>
    <t>Долгарева</t>
  </si>
  <si>
    <t>Юлья</t>
  </si>
  <si>
    <t>Никитина</t>
  </si>
  <si>
    <t>Виталина</t>
  </si>
  <si>
    <t>Ильина</t>
  </si>
  <si>
    <t>Крысь</t>
  </si>
  <si>
    <t>Максим</t>
  </si>
  <si>
    <t>Пузакова</t>
  </si>
  <si>
    <t>Юлия</t>
  </si>
  <si>
    <t>Шантуров</t>
  </si>
  <si>
    <t>Михаил</t>
  </si>
  <si>
    <t xml:space="preserve">Шленских </t>
  </si>
  <si>
    <t>Корниенко</t>
  </si>
  <si>
    <t>Илья</t>
  </si>
  <si>
    <t>Михно</t>
  </si>
  <si>
    <t>Бегеева Елена Борисовна</t>
  </si>
  <si>
    <t>Фахрутдинова</t>
  </si>
  <si>
    <t>Алёна</t>
  </si>
  <si>
    <t>Вероника</t>
  </si>
  <si>
    <t>Пынько</t>
  </si>
  <si>
    <t>Даниил</t>
  </si>
  <si>
    <t>Малыкина Г.В.</t>
  </si>
  <si>
    <t>Рейтинг победителей и призеров по астрономии</t>
  </si>
  <si>
    <t>Список участников муниципального этапа ВсОШ по астрономии в 2017-2018 учебном году</t>
  </si>
  <si>
    <t>победителей и призеров среди учащихся 8 классов - нет</t>
  </si>
  <si>
    <t>победителей и призеров среди учащихся 7 классов - нет</t>
  </si>
  <si>
    <t>победителей и призеров среди учащихся 9 классов - нет</t>
  </si>
  <si>
    <t>победитель</t>
  </si>
  <si>
    <t>1</t>
  </si>
  <si>
    <t>минимальный проходной балл: 6</t>
  </si>
  <si>
    <t>минимальный проходной балл: 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</si>
</sst>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yr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 Cyr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3" borderId="1" xfId="0" applyFill="1" applyBorder="1"/>
    <xf numFmtId="49" fontId="2" fillId="4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3" borderId="2" xfId="0" applyFill="1" applyBorder="1"/>
    <xf numFmtId="0" fontId="0" fillId="0" borderId="0" xfId="0" applyAlignment="1">
      <alignment horizontal="right" wrapText="1"/>
    </xf>
    <xf numFmtId="0" fontId="2" fillId="4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Fill="1" applyBorder="1"/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1" fontId="0" fillId="0" borderId="1" xfId="0" applyNumberFormat="1" applyBorder="1"/>
    <xf numFmtId="1" fontId="0" fillId="0" borderId="0" xfId="0" applyNumberFormat="1"/>
    <xf numFmtId="1" fontId="0" fillId="0" borderId="0" xfId="0" applyNumberFormat="1" applyBorder="1"/>
    <xf numFmtId="1" fontId="2" fillId="3" borderId="1" xfId="0" applyNumberFormat="1" applyFont="1" applyFill="1" applyBorder="1" applyAlignment="1">
      <alignment horizontal="center"/>
    </xf>
    <xf numFmtId="0" fontId="0" fillId="0" borderId="3" xfId="0" applyBorder="1"/>
    <xf numFmtId="0" fontId="8" fillId="0" borderId="1" xfId="0" applyFont="1" applyFill="1" applyBorder="1"/>
    <xf numFmtId="0" fontId="8" fillId="0" borderId="1" xfId="20" applyFont="1" applyFill="1" applyBorder="1"/>
    <xf numFmtId="0" fontId="0" fillId="5" borderId="0" xfId="0" applyFill="1"/>
    <xf numFmtId="0" fontId="0" fillId="0" borderId="1" xfId="0" applyFill="1" applyBorder="1"/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1" fontId="0" fillId="0" borderId="1" xfId="0" applyNumberFormat="1" applyFont="1" applyFill="1" applyBorder="1"/>
    <xf numFmtId="0" fontId="0" fillId="0" borderId="1" xfId="0" applyFont="1" applyBorder="1"/>
    <xf numFmtId="0" fontId="3" fillId="0" borderId="0" xfId="0" applyFont="1"/>
    <xf numFmtId="0" fontId="4" fillId="0" borderId="0" xfId="0" applyFont="1" applyFill="1"/>
    <xf numFmtId="0" fontId="0" fillId="0" borderId="0" xfId="0" applyBorder="1" applyAlignment="1">
      <alignment horizontal="left" vertical="top"/>
    </xf>
    <xf numFmtId="0" fontId="9" fillId="0" borderId="0" xfId="0" applyFont="1"/>
    <xf numFmtId="1" fontId="5" fillId="0" borderId="0" xfId="0" applyNumberFormat="1" applyFont="1"/>
    <xf numFmtId="49" fontId="10" fillId="3" borderId="1" xfId="0" applyNumberFormat="1" applyFont="1" applyFill="1" applyBorder="1" applyAlignment="1">
      <alignment horizontal="right"/>
    </xf>
    <xf numFmtId="1" fontId="9" fillId="0" borderId="0" xfId="0" applyNumberFormat="1" applyFont="1"/>
    <xf numFmtId="0" fontId="0" fillId="0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/>
    </xf>
    <xf numFmtId="0" fontId="0" fillId="5" borderId="5" xfId="0" applyFill="1" applyBorder="1" applyAlignment="1">
      <alignment horizontal="left" vertical="top"/>
    </xf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1" fontId="11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ейтраль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6" sqref="A6:XFD6"/>
    </sheetView>
  </sheetViews>
  <sheetFormatPr defaultColWidth="9.140625" defaultRowHeight="15"/>
  <cols>
    <col min="1" max="1" width="3.421875" style="0" customWidth="1"/>
    <col min="2" max="2" width="16.00390625" style="0" customWidth="1"/>
    <col min="3" max="3" width="13.57421875" style="0" customWidth="1"/>
    <col min="4" max="4" width="5.7109375" style="0" customWidth="1"/>
    <col min="5" max="5" width="9.8515625" style="0" customWidth="1"/>
    <col min="6" max="6" width="20.7109375" style="0" hidden="1" customWidth="1"/>
    <col min="7" max="7" width="14.140625" style="0" customWidth="1"/>
    <col min="8" max="8" width="16.140625" style="0" customWidth="1"/>
  </cols>
  <sheetData>
    <row r="1" spans="1:12" ht="19.5" customHeight="1">
      <c r="A1" s="5" t="s">
        <v>70</v>
      </c>
      <c r="I1" s="6"/>
      <c r="J1" s="6"/>
      <c r="K1" s="6"/>
      <c r="L1" s="6"/>
    </row>
    <row r="2" spans="2:12" s="4" customFormat="1" ht="19.5" customHeight="1">
      <c r="B2" s="4" t="s">
        <v>38</v>
      </c>
      <c r="I2" s="45"/>
      <c r="J2" s="45"/>
      <c r="K2" s="45"/>
      <c r="L2" s="45"/>
    </row>
    <row r="3" spans="1:12" ht="17.25" customHeight="1">
      <c r="A3" s="4"/>
      <c r="B3" t="s">
        <v>73</v>
      </c>
      <c r="I3" s="6"/>
      <c r="J3" s="6"/>
      <c r="K3" s="6"/>
      <c r="L3" s="6"/>
    </row>
    <row r="4" spans="1:12" ht="15">
      <c r="A4" s="29"/>
      <c r="B4" s="29"/>
      <c r="C4" s="11"/>
      <c r="I4" s="6"/>
      <c r="J4" s="6"/>
      <c r="K4" s="6"/>
      <c r="L4" s="6"/>
    </row>
    <row r="5" spans="1:8" ht="21">
      <c r="A5" s="5" t="s">
        <v>71</v>
      </c>
      <c r="H5" s="31"/>
    </row>
    <row r="6" spans="1:8" s="58" customFormat="1" ht="15.75">
      <c r="A6" s="57" t="s">
        <v>77</v>
      </c>
      <c r="H6" s="59"/>
    </row>
    <row r="7" spans="1:8" ht="15">
      <c r="A7" s="18" t="s">
        <v>0</v>
      </c>
      <c r="B7" s="18" t="s">
        <v>2</v>
      </c>
      <c r="C7" s="18" t="s">
        <v>3</v>
      </c>
      <c r="D7" s="18" t="s">
        <v>21</v>
      </c>
      <c r="E7" s="18" t="s">
        <v>25</v>
      </c>
      <c r="F7" s="18" t="s">
        <v>26</v>
      </c>
      <c r="G7" s="18" t="s">
        <v>11</v>
      </c>
      <c r="H7" s="33" t="s">
        <v>12</v>
      </c>
    </row>
    <row r="8" spans="1:8" ht="15">
      <c r="A8" s="1">
        <v>1</v>
      </c>
      <c r="B8" s="21" t="s">
        <v>50</v>
      </c>
      <c r="C8" s="22" t="s">
        <v>51</v>
      </c>
      <c r="D8" s="22">
        <v>174</v>
      </c>
      <c r="E8" s="23">
        <v>7</v>
      </c>
      <c r="F8" s="1" t="s">
        <v>41</v>
      </c>
      <c r="G8" s="1">
        <v>10</v>
      </c>
      <c r="H8" s="30">
        <f>G8*100/24</f>
        <v>41.666666666666664</v>
      </c>
    </row>
    <row r="9" spans="1:8" ht="15">
      <c r="A9" s="1">
        <v>2</v>
      </c>
      <c r="B9" s="1" t="s">
        <v>55</v>
      </c>
      <c r="C9" s="1" t="s">
        <v>56</v>
      </c>
      <c r="D9" s="22">
        <v>174</v>
      </c>
      <c r="E9" s="23">
        <v>7</v>
      </c>
      <c r="F9" s="1" t="s">
        <v>41</v>
      </c>
      <c r="G9" s="1">
        <v>10</v>
      </c>
      <c r="H9" s="30">
        <f>G9*100/24</f>
        <v>41.666666666666664</v>
      </c>
    </row>
    <row r="10" spans="1:8" ht="15">
      <c r="A10" s="1">
        <v>3</v>
      </c>
      <c r="B10" s="21" t="s">
        <v>52</v>
      </c>
      <c r="C10" s="22" t="s">
        <v>34</v>
      </c>
      <c r="D10" s="22">
        <v>174</v>
      </c>
      <c r="E10" s="23">
        <v>7</v>
      </c>
      <c r="F10" s="1" t="s">
        <v>41</v>
      </c>
      <c r="G10" s="1">
        <v>8</v>
      </c>
      <c r="H10" s="30">
        <f>G10*100/24</f>
        <v>33.333333333333336</v>
      </c>
    </row>
    <row r="11" spans="1:8" ht="15">
      <c r="A11" s="1">
        <v>4</v>
      </c>
      <c r="B11" s="21" t="s">
        <v>53</v>
      </c>
      <c r="C11" s="22" t="s">
        <v>54</v>
      </c>
      <c r="D11" s="22">
        <v>174</v>
      </c>
      <c r="E11" s="23">
        <v>7</v>
      </c>
      <c r="F11" s="1" t="s">
        <v>41</v>
      </c>
      <c r="G11" s="1">
        <v>6</v>
      </c>
      <c r="H11" s="30">
        <f>G11*100/24</f>
        <v>25</v>
      </c>
    </row>
    <row r="12" spans="9:15" ht="15">
      <c r="I12" s="14"/>
      <c r="J12" s="14"/>
      <c r="K12" s="14"/>
      <c r="L12" s="14"/>
      <c r="M12" s="14"/>
      <c r="N12" s="14"/>
      <c r="O12" s="14"/>
    </row>
    <row r="13" spans="9:15" ht="15">
      <c r="I13" s="24"/>
      <c r="J13" s="25"/>
      <c r="K13" s="14"/>
      <c r="L13" s="14"/>
      <c r="M13" s="26"/>
      <c r="N13" s="14"/>
      <c r="O13" s="14"/>
    </row>
    <row r="14" spans="9:15" ht="15">
      <c r="I14" s="24"/>
      <c r="J14" s="27"/>
      <c r="K14" s="14"/>
      <c r="L14" s="14"/>
      <c r="M14" s="26"/>
      <c r="N14" s="14"/>
      <c r="O14" s="14"/>
    </row>
    <row r="15" spans="9:15" ht="15">
      <c r="I15" s="24"/>
      <c r="J15" s="25"/>
      <c r="K15" s="14"/>
      <c r="L15" s="14"/>
      <c r="M15" s="26"/>
      <c r="N15" s="14"/>
      <c r="O15" s="14"/>
    </row>
    <row r="16" spans="9:15" ht="15">
      <c r="I16" s="24"/>
      <c r="J16" s="25"/>
      <c r="K16" s="14"/>
      <c r="L16" s="14"/>
      <c r="M16" s="26"/>
      <c r="N16" s="14"/>
      <c r="O16" s="14"/>
    </row>
    <row r="17" spans="9:15" ht="15">
      <c r="I17" s="24"/>
      <c r="J17" s="25"/>
      <c r="K17" s="14"/>
      <c r="L17" s="14"/>
      <c r="M17" s="14"/>
      <c r="N17" s="14"/>
      <c r="O17" s="14"/>
    </row>
    <row r="18" spans="9:15" ht="15">
      <c r="I18" s="24"/>
      <c r="J18" s="25"/>
      <c r="K18" s="14"/>
      <c r="L18" s="14"/>
      <c r="M18" s="14"/>
      <c r="N18" s="14"/>
      <c r="O18" s="14"/>
    </row>
    <row r="19" spans="9:15" ht="15">
      <c r="I19" s="14"/>
      <c r="J19" s="14"/>
      <c r="K19" s="14"/>
      <c r="L19" s="14"/>
      <c r="M19" s="14"/>
      <c r="N19" s="14"/>
      <c r="O19" s="14"/>
    </row>
    <row r="20" spans="9:15" ht="15">
      <c r="I20" s="14"/>
      <c r="J20" s="14"/>
      <c r="K20" s="14"/>
      <c r="L20" s="14"/>
      <c r="M20" s="14"/>
      <c r="N20" s="14"/>
      <c r="O20" s="14"/>
    </row>
    <row r="21" spans="9:15" ht="15">
      <c r="I21" s="14"/>
      <c r="J21" s="14"/>
      <c r="K21" s="14"/>
      <c r="L21" s="14"/>
      <c r="M21" s="14"/>
      <c r="N21" s="14"/>
      <c r="O21" s="14"/>
    </row>
  </sheetData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A6" sqref="A6"/>
    </sheetView>
  </sheetViews>
  <sheetFormatPr defaultColWidth="9.140625" defaultRowHeight="15"/>
  <cols>
    <col min="1" max="1" width="3.421875" style="0" customWidth="1"/>
    <col min="2" max="2" width="16.00390625" style="0" customWidth="1"/>
    <col min="3" max="3" width="13.57421875" style="0" customWidth="1"/>
    <col min="4" max="4" width="5.7109375" style="0" customWidth="1"/>
    <col min="5" max="5" width="9.8515625" style="0" customWidth="1"/>
    <col min="6" max="6" width="30.8515625" style="0" customWidth="1"/>
    <col min="7" max="7" width="14.140625" style="0" customWidth="1"/>
    <col min="8" max="8" width="16.140625" style="0" customWidth="1"/>
  </cols>
  <sheetData>
    <row r="1" spans="1:12" ht="19.5" customHeight="1">
      <c r="A1" s="5" t="s">
        <v>27</v>
      </c>
      <c r="I1" s="6"/>
      <c r="J1" s="6"/>
      <c r="K1" s="6"/>
      <c r="L1" s="6"/>
    </row>
    <row r="2" spans="1:12" ht="17.25" customHeight="1">
      <c r="A2" s="4" t="s">
        <v>38</v>
      </c>
      <c r="I2" s="6"/>
      <c r="J2" s="6"/>
      <c r="K2" s="6"/>
      <c r="L2" s="6"/>
    </row>
    <row r="3" spans="1:12" ht="15">
      <c r="A3" s="29"/>
      <c r="B3" s="46" t="s">
        <v>72</v>
      </c>
      <c r="C3" s="11"/>
      <c r="I3" s="6"/>
      <c r="J3" s="6"/>
      <c r="K3" s="6"/>
      <c r="L3" s="6"/>
    </row>
    <row r="4" ht="15">
      <c r="H4" s="31"/>
    </row>
    <row r="5" spans="1:8" s="5" customFormat="1" ht="21">
      <c r="A5" s="5" t="s">
        <v>71</v>
      </c>
      <c r="H5" s="48"/>
    </row>
    <row r="6" spans="1:8" s="57" customFormat="1" ht="15.75">
      <c r="A6" s="57" t="s">
        <v>78</v>
      </c>
      <c r="H6" s="60"/>
    </row>
    <row r="7" spans="1:8" ht="15">
      <c r="A7" s="18" t="s">
        <v>0</v>
      </c>
      <c r="B7" s="18" t="s">
        <v>2</v>
      </c>
      <c r="C7" s="18" t="s">
        <v>3</v>
      </c>
      <c r="D7" s="18" t="s">
        <v>21</v>
      </c>
      <c r="E7" s="18" t="s">
        <v>25</v>
      </c>
      <c r="F7" s="18" t="s">
        <v>26</v>
      </c>
      <c r="G7" s="18" t="s">
        <v>11</v>
      </c>
      <c r="H7" s="33" t="s">
        <v>12</v>
      </c>
    </row>
    <row r="8" spans="1:8" ht="15">
      <c r="A8" s="1">
        <v>1</v>
      </c>
      <c r="B8" s="21" t="s">
        <v>57</v>
      </c>
      <c r="C8" s="22" t="s">
        <v>58</v>
      </c>
      <c r="D8" s="22">
        <v>174</v>
      </c>
      <c r="E8" s="23">
        <v>8</v>
      </c>
      <c r="F8" s="1" t="s">
        <v>33</v>
      </c>
      <c r="G8" s="36">
        <v>6</v>
      </c>
      <c r="H8" s="30">
        <f>G8*100/24</f>
        <v>25</v>
      </c>
    </row>
    <row r="9" spans="1:8" ht="15">
      <c r="A9" s="1">
        <v>2</v>
      </c>
      <c r="B9" s="21" t="s">
        <v>59</v>
      </c>
      <c r="C9" s="22" t="s">
        <v>36</v>
      </c>
      <c r="D9" s="22">
        <v>174</v>
      </c>
      <c r="E9" s="23">
        <v>8</v>
      </c>
      <c r="F9" s="1" t="s">
        <v>33</v>
      </c>
      <c r="G9" s="35">
        <v>5</v>
      </c>
      <c r="H9" s="30">
        <f>G9*100/24</f>
        <v>20.833333333333332</v>
      </c>
    </row>
    <row r="10" spans="1:8" ht="15">
      <c r="A10" s="1">
        <v>3</v>
      </c>
      <c r="B10" s="1" t="s">
        <v>60</v>
      </c>
      <c r="C10" s="1" t="s">
        <v>61</v>
      </c>
      <c r="D10" s="22">
        <v>174</v>
      </c>
      <c r="E10" s="23">
        <v>8</v>
      </c>
      <c r="F10" s="1" t="s">
        <v>33</v>
      </c>
      <c r="G10" s="1">
        <v>5</v>
      </c>
      <c r="H10" s="30">
        <f>G10*100/24</f>
        <v>20.833333333333332</v>
      </c>
    </row>
    <row r="11" spans="1:8" ht="15">
      <c r="A11" s="1">
        <v>4</v>
      </c>
      <c r="B11" s="1" t="s">
        <v>62</v>
      </c>
      <c r="C11" s="1" t="s">
        <v>61</v>
      </c>
      <c r="D11" s="22">
        <v>174</v>
      </c>
      <c r="E11" s="23">
        <v>8</v>
      </c>
      <c r="F11" s="1" t="s">
        <v>33</v>
      </c>
      <c r="G11" s="1">
        <v>4</v>
      </c>
      <c r="H11" s="30">
        <f>G11*100/24</f>
        <v>16.666666666666668</v>
      </c>
    </row>
    <row r="12" spans="1:15" ht="15">
      <c r="A12" s="1">
        <v>5</v>
      </c>
      <c r="B12" s="21" t="s">
        <v>50</v>
      </c>
      <c r="C12" s="22" t="s">
        <v>66</v>
      </c>
      <c r="D12" s="1">
        <v>167</v>
      </c>
      <c r="E12" s="10">
        <v>8</v>
      </c>
      <c r="F12" s="1" t="s">
        <v>69</v>
      </c>
      <c r="G12" s="1">
        <v>4</v>
      </c>
      <c r="H12" s="1">
        <v>17</v>
      </c>
      <c r="I12" s="14"/>
      <c r="J12" s="14"/>
      <c r="K12" s="14"/>
      <c r="L12" s="14"/>
      <c r="M12" s="14"/>
      <c r="N12" s="14"/>
      <c r="O12" s="14"/>
    </row>
    <row r="13" spans="1:15" ht="15">
      <c r="A13" s="1">
        <v>6</v>
      </c>
      <c r="B13" s="43" t="s">
        <v>67</v>
      </c>
      <c r="C13" s="43" t="s">
        <v>68</v>
      </c>
      <c r="D13" s="1">
        <v>167</v>
      </c>
      <c r="E13" s="10">
        <v>8</v>
      </c>
      <c r="F13" s="1" t="s">
        <v>69</v>
      </c>
      <c r="G13" s="1">
        <v>4</v>
      </c>
      <c r="H13" s="1">
        <v>17</v>
      </c>
      <c r="I13" s="14"/>
      <c r="J13" s="14"/>
      <c r="K13" s="14"/>
      <c r="L13" s="14"/>
      <c r="M13" s="14"/>
      <c r="N13" s="14"/>
      <c r="O13" s="14"/>
    </row>
    <row r="14" spans="9:15" ht="15">
      <c r="I14" s="24"/>
      <c r="J14" s="25"/>
      <c r="K14" s="14"/>
      <c r="L14" s="14"/>
      <c r="M14" s="26"/>
      <c r="N14" s="14"/>
      <c r="O14" s="14"/>
    </row>
    <row r="15" spans="9:15" ht="15">
      <c r="I15" s="24"/>
      <c r="J15" s="27"/>
      <c r="K15" s="14"/>
      <c r="L15" s="14"/>
      <c r="M15" s="26"/>
      <c r="N15" s="14"/>
      <c r="O15" s="14"/>
    </row>
    <row r="16" spans="9:15" ht="15">
      <c r="I16" s="24"/>
      <c r="J16" s="25"/>
      <c r="K16" s="14"/>
      <c r="L16" s="14"/>
      <c r="M16" s="26"/>
      <c r="N16" s="14"/>
      <c r="O16" s="14"/>
    </row>
    <row r="17" spans="9:15" ht="15">
      <c r="I17" s="24"/>
      <c r="J17" s="25"/>
      <c r="K17" s="14"/>
      <c r="L17" s="14"/>
      <c r="M17" s="26"/>
      <c r="N17" s="14"/>
      <c r="O17" s="14"/>
    </row>
    <row r="18" spans="9:15" ht="15">
      <c r="I18" s="24"/>
      <c r="J18" s="25"/>
      <c r="K18" s="14"/>
      <c r="L18" s="14"/>
      <c r="M18" s="14"/>
      <c r="N18" s="14"/>
      <c r="O18" s="14"/>
    </row>
    <row r="19" spans="9:15" ht="15">
      <c r="I19" s="24"/>
      <c r="J19" s="25"/>
      <c r="K19" s="14"/>
      <c r="L19" s="14"/>
      <c r="M19" s="14"/>
      <c r="N19" s="14"/>
      <c r="O19" s="14"/>
    </row>
    <row r="20" spans="9:15" ht="15">
      <c r="I20" s="14"/>
      <c r="J20" s="14"/>
      <c r="K20" s="14"/>
      <c r="L20" s="14"/>
      <c r="M20" s="14"/>
      <c r="N20" s="14"/>
      <c r="O20" s="14"/>
    </row>
    <row r="21" spans="9:15" ht="15">
      <c r="I21" s="14"/>
      <c r="J21" s="14"/>
      <c r="K21" s="14"/>
      <c r="L21" s="14"/>
      <c r="M21" s="14"/>
      <c r="N21" s="14"/>
      <c r="O21" s="14"/>
    </row>
    <row r="22" spans="9:15" ht="15">
      <c r="I22" s="14"/>
      <c r="J22" s="14"/>
      <c r="K22" s="14"/>
      <c r="L22" s="14"/>
      <c r="M22" s="14"/>
      <c r="N22" s="14"/>
      <c r="O22" s="14"/>
    </row>
  </sheetData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8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6" sqref="A6"/>
    </sheetView>
  </sheetViews>
  <sheetFormatPr defaultColWidth="9.140625" defaultRowHeight="15"/>
  <cols>
    <col min="1" max="1" width="3.421875" style="0" customWidth="1"/>
    <col min="2" max="2" width="16.00390625" style="0" customWidth="1"/>
    <col min="3" max="3" width="13.57421875" style="0" customWidth="1"/>
    <col min="4" max="4" width="5.7109375" style="0" customWidth="1"/>
    <col min="5" max="5" width="9.8515625" style="0" customWidth="1"/>
    <col min="6" max="6" width="30.8515625" style="0" customWidth="1"/>
    <col min="7" max="7" width="14.140625" style="0" customWidth="1"/>
    <col min="8" max="8" width="16.140625" style="0" customWidth="1"/>
  </cols>
  <sheetData>
    <row r="1" spans="1:12" ht="19.5" customHeight="1">
      <c r="A1" s="5" t="s">
        <v>27</v>
      </c>
      <c r="I1" s="6"/>
      <c r="J1" s="6"/>
      <c r="K1" s="6"/>
      <c r="L1" s="6"/>
    </row>
    <row r="2" spans="1:12" ht="17.25" customHeight="1">
      <c r="A2" s="4" t="s">
        <v>38</v>
      </c>
      <c r="I2" s="6"/>
      <c r="J2" s="6"/>
      <c r="K2" s="6"/>
      <c r="L2" s="6"/>
    </row>
    <row r="3" spans="1:12" ht="15">
      <c r="A3" s="20"/>
      <c r="B3" s="46" t="s">
        <v>74</v>
      </c>
      <c r="C3" s="11"/>
      <c r="I3" s="6"/>
      <c r="J3" s="6"/>
      <c r="K3" s="6"/>
      <c r="L3" s="6"/>
    </row>
    <row r="4" ht="15">
      <c r="H4" s="31"/>
    </row>
    <row r="5" spans="1:8" ht="18.75">
      <c r="A5" s="4" t="s">
        <v>71</v>
      </c>
      <c r="H5" s="31"/>
    </row>
    <row r="6" spans="1:8" s="58" customFormat="1" ht="15.75">
      <c r="A6" s="57" t="s">
        <v>77</v>
      </c>
      <c r="H6" s="59"/>
    </row>
    <row r="7" spans="1:8" ht="15">
      <c r="A7" s="18" t="s">
        <v>0</v>
      </c>
      <c r="B7" s="18" t="s">
        <v>2</v>
      </c>
      <c r="C7" s="18" t="s">
        <v>3</v>
      </c>
      <c r="D7" s="18" t="s">
        <v>21</v>
      </c>
      <c r="E7" s="18" t="s">
        <v>25</v>
      </c>
      <c r="F7" s="18" t="s">
        <v>26</v>
      </c>
      <c r="G7" s="18" t="s">
        <v>11</v>
      </c>
      <c r="H7" s="33" t="s">
        <v>12</v>
      </c>
    </row>
    <row r="8" spans="1:8" ht="15">
      <c r="A8" s="1">
        <v>1</v>
      </c>
      <c r="B8" s="21" t="s">
        <v>39</v>
      </c>
      <c r="C8" s="22" t="s">
        <v>40</v>
      </c>
      <c r="D8" s="22">
        <v>174</v>
      </c>
      <c r="E8" s="23">
        <v>9</v>
      </c>
      <c r="F8" s="1" t="s">
        <v>41</v>
      </c>
      <c r="G8" s="1">
        <v>8</v>
      </c>
      <c r="H8" s="30">
        <v>25</v>
      </c>
    </row>
    <row r="9" spans="1:8" ht="15">
      <c r="A9" s="1">
        <v>2</v>
      </c>
      <c r="B9" s="1" t="s">
        <v>48</v>
      </c>
      <c r="C9" s="1" t="s">
        <v>49</v>
      </c>
      <c r="D9" s="22">
        <v>174</v>
      </c>
      <c r="E9" s="23">
        <v>9</v>
      </c>
      <c r="F9" s="1" t="s">
        <v>41</v>
      </c>
      <c r="G9" s="1">
        <v>8</v>
      </c>
      <c r="H9" s="30">
        <f aca="true" t="shared" si="0" ref="H9:H12">G9*100/32</f>
        <v>25</v>
      </c>
    </row>
    <row r="10" spans="1:8" ht="15">
      <c r="A10" s="1">
        <v>3</v>
      </c>
      <c r="B10" s="1" t="s">
        <v>46</v>
      </c>
      <c r="C10" s="1" t="s">
        <v>47</v>
      </c>
      <c r="D10" s="22">
        <v>174</v>
      </c>
      <c r="E10" s="23">
        <v>9</v>
      </c>
      <c r="F10" s="1" t="s">
        <v>41</v>
      </c>
      <c r="G10" s="1">
        <v>8</v>
      </c>
      <c r="H10" s="30">
        <f t="shared" si="0"/>
        <v>25</v>
      </c>
    </row>
    <row r="11" spans="1:8" ht="15">
      <c r="A11" s="1">
        <v>4</v>
      </c>
      <c r="B11" s="21" t="s">
        <v>42</v>
      </c>
      <c r="C11" s="22" t="s">
        <v>43</v>
      </c>
      <c r="D11" s="22">
        <v>174</v>
      </c>
      <c r="E11" s="23">
        <v>9</v>
      </c>
      <c r="F11" s="1" t="s">
        <v>41</v>
      </c>
      <c r="G11" s="1">
        <v>6</v>
      </c>
      <c r="H11" s="30">
        <f t="shared" si="0"/>
        <v>18.75</v>
      </c>
    </row>
    <row r="12" spans="1:15" ht="15">
      <c r="A12" s="1">
        <v>5</v>
      </c>
      <c r="B12" s="21" t="s">
        <v>44</v>
      </c>
      <c r="C12" s="22" t="s">
        <v>45</v>
      </c>
      <c r="D12" s="22">
        <v>174</v>
      </c>
      <c r="E12" s="23">
        <v>9</v>
      </c>
      <c r="F12" s="1" t="s">
        <v>41</v>
      </c>
      <c r="G12" s="1">
        <v>6</v>
      </c>
      <c r="H12" s="30">
        <f t="shared" si="0"/>
        <v>18.75</v>
      </c>
      <c r="I12" s="14"/>
      <c r="J12" s="14"/>
      <c r="K12" s="14"/>
      <c r="L12" s="14"/>
      <c r="M12" s="14"/>
      <c r="N12" s="14"/>
      <c r="O12" s="14"/>
    </row>
    <row r="13" spans="6:15" ht="15">
      <c r="F13" s="14"/>
      <c r="G13" s="14"/>
      <c r="H13" s="14"/>
      <c r="I13" s="24"/>
      <c r="J13" s="27"/>
      <c r="K13" s="14"/>
      <c r="L13" s="14"/>
      <c r="M13" s="26"/>
      <c r="N13" s="14"/>
      <c r="O13" s="14"/>
    </row>
    <row r="14" spans="9:15" ht="15">
      <c r="I14" s="24"/>
      <c r="J14" s="25"/>
      <c r="K14" s="14"/>
      <c r="L14" s="14"/>
      <c r="M14" s="26"/>
      <c r="N14" s="14"/>
      <c r="O14" s="14"/>
    </row>
    <row r="15" spans="9:15" ht="15">
      <c r="I15" s="24"/>
      <c r="J15" s="25"/>
      <c r="K15" s="14"/>
      <c r="L15" s="14"/>
      <c r="M15" s="26"/>
      <c r="N15" s="14"/>
      <c r="O15" s="14"/>
    </row>
    <row r="16" spans="9:15" ht="15">
      <c r="I16" s="24"/>
      <c r="J16" s="25"/>
      <c r="K16" s="14"/>
      <c r="L16" s="14"/>
      <c r="M16" s="14"/>
      <c r="N16" s="14"/>
      <c r="O16" s="14"/>
    </row>
    <row r="17" spans="9:15" ht="15">
      <c r="I17" s="24"/>
      <c r="J17" s="25"/>
      <c r="K17" s="14"/>
      <c r="L17" s="14"/>
      <c r="M17" s="14"/>
      <c r="N17" s="14"/>
      <c r="O17" s="14"/>
    </row>
    <row r="18" spans="9:15" ht="15">
      <c r="I18" s="14"/>
      <c r="J18" s="14"/>
      <c r="K18" s="14"/>
      <c r="L18" s="14"/>
      <c r="M18" s="14"/>
      <c r="N18" s="14"/>
      <c r="O18" s="14"/>
    </row>
    <row r="19" spans="9:15" ht="15">
      <c r="I19" s="14"/>
      <c r="J19" s="14"/>
      <c r="K19" s="14"/>
      <c r="L19" s="14"/>
      <c r="M19" s="14"/>
      <c r="N19" s="14"/>
      <c r="O19" s="14"/>
    </row>
    <row r="20" spans="9:15" ht="15">
      <c r="I20" s="14"/>
      <c r="J20" s="14"/>
      <c r="K20" s="14"/>
      <c r="L20" s="14"/>
      <c r="M20" s="14"/>
      <c r="N20" s="14"/>
      <c r="O20" s="14"/>
    </row>
  </sheetData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8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A8" sqref="A8"/>
    </sheetView>
  </sheetViews>
  <sheetFormatPr defaultColWidth="9.140625" defaultRowHeight="15"/>
  <cols>
    <col min="1" max="1" width="3.421875" style="0" customWidth="1"/>
    <col min="2" max="2" width="16.00390625" style="0" customWidth="1"/>
    <col min="3" max="3" width="13.57421875" style="0" customWidth="1"/>
    <col min="4" max="4" width="5.7109375" style="0" customWidth="1"/>
    <col min="5" max="5" width="9.8515625" style="0" customWidth="1"/>
    <col min="6" max="6" width="31.140625" style="0" customWidth="1"/>
    <col min="7" max="7" width="14.140625" style="0" customWidth="1"/>
    <col min="8" max="8" width="16.140625" style="0" customWidth="1"/>
  </cols>
  <sheetData>
    <row r="1" spans="1:12" ht="19.5" customHeight="1">
      <c r="A1" s="5" t="s">
        <v>27</v>
      </c>
      <c r="I1" s="6"/>
      <c r="J1" s="6"/>
      <c r="K1" s="6"/>
      <c r="L1" s="6"/>
    </row>
    <row r="2" spans="1:12" ht="17.25" customHeight="1">
      <c r="A2" s="4" t="s">
        <v>38</v>
      </c>
      <c r="I2" s="6"/>
      <c r="J2" s="6"/>
      <c r="K2" s="6"/>
      <c r="L2" s="6"/>
    </row>
    <row r="3" spans="1:12" ht="15">
      <c r="A3" s="13"/>
      <c r="B3" s="13"/>
      <c r="C3" s="11"/>
      <c r="I3" s="6"/>
      <c r="J3" s="6"/>
      <c r="K3" s="6"/>
      <c r="L3" s="6"/>
    </row>
    <row r="4" spans="1:12" ht="15">
      <c r="A4" s="18" t="s">
        <v>0</v>
      </c>
      <c r="B4" s="18" t="s">
        <v>2</v>
      </c>
      <c r="C4" s="18" t="s">
        <v>3</v>
      </c>
      <c r="D4" s="18" t="s">
        <v>21</v>
      </c>
      <c r="E4" s="18" t="s">
        <v>25</v>
      </c>
      <c r="F4" s="18" t="s">
        <v>26</v>
      </c>
      <c r="G4" s="18" t="s">
        <v>11</v>
      </c>
      <c r="H4" s="19" t="s">
        <v>12</v>
      </c>
      <c r="I4" s="6"/>
      <c r="J4" s="6"/>
      <c r="K4" s="6"/>
      <c r="L4" s="6"/>
    </row>
    <row r="5" spans="1:9" ht="15">
      <c r="A5" s="1">
        <v>1</v>
      </c>
      <c r="B5" s="21" t="s">
        <v>29</v>
      </c>
      <c r="C5" s="22" t="s">
        <v>28</v>
      </c>
      <c r="D5" s="1">
        <v>174</v>
      </c>
      <c r="E5" s="1">
        <v>10</v>
      </c>
      <c r="F5" s="1" t="s">
        <v>33</v>
      </c>
      <c r="G5" s="1">
        <v>26</v>
      </c>
      <c r="H5" s="30">
        <f>G5*100/32</f>
        <v>81.25</v>
      </c>
      <c r="I5" s="44" t="s">
        <v>75</v>
      </c>
    </row>
    <row r="6" ht="15">
      <c r="H6" s="31"/>
    </row>
    <row r="7" spans="1:8" s="47" customFormat="1" ht="18.75">
      <c r="A7" s="4" t="s">
        <v>71</v>
      </c>
      <c r="H7" s="50"/>
    </row>
    <row r="8" spans="1:8" s="58" customFormat="1" ht="15.75">
      <c r="A8" s="57" t="s">
        <v>77</v>
      </c>
      <c r="H8" s="59"/>
    </row>
    <row r="9" spans="1:22" ht="15">
      <c r="A9" s="18" t="s">
        <v>0</v>
      </c>
      <c r="B9" s="18" t="s">
        <v>2</v>
      </c>
      <c r="C9" s="18" t="s">
        <v>3</v>
      </c>
      <c r="D9" s="18" t="s">
        <v>21</v>
      </c>
      <c r="E9" s="18" t="s">
        <v>25</v>
      </c>
      <c r="F9" s="18" t="s">
        <v>26</v>
      </c>
      <c r="G9" s="18" t="s">
        <v>11</v>
      </c>
      <c r="H9" s="33" t="s">
        <v>12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5">
      <c r="A10" s="49" t="s">
        <v>76</v>
      </c>
      <c r="B10" s="21" t="s">
        <v>29</v>
      </c>
      <c r="C10" s="22" t="s">
        <v>28</v>
      </c>
      <c r="D10" s="1">
        <v>174</v>
      </c>
      <c r="E10" s="10">
        <v>10</v>
      </c>
      <c r="F10" s="1" t="s">
        <v>33</v>
      </c>
      <c r="G10" s="1">
        <v>26</v>
      </c>
      <c r="H10" s="30">
        <f>G10*100/32</f>
        <v>81.25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5">
      <c r="A11" s="1">
        <v>2</v>
      </c>
      <c r="B11" s="1" t="s">
        <v>35</v>
      </c>
      <c r="C11" s="1" t="s">
        <v>36</v>
      </c>
      <c r="D11" s="1">
        <v>174</v>
      </c>
      <c r="E11" s="10">
        <v>10</v>
      </c>
      <c r="F11" s="1" t="s">
        <v>33</v>
      </c>
      <c r="G11" s="1">
        <v>7</v>
      </c>
      <c r="H11" s="30">
        <f aca="true" t="shared" si="0" ref="H11">G11*100/32</f>
        <v>21.875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5">
      <c r="A12" s="1">
        <v>3</v>
      </c>
      <c r="B12" s="21" t="s">
        <v>37</v>
      </c>
      <c r="C12" s="22" t="s">
        <v>31</v>
      </c>
      <c r="D12" s="1">
        <v>174</v>
      </c>
      <c r="E12" s="10">
        <v>10</v>
      </c>
      <c r="F12" s="1" t="s">
        <v>33</v>
      </c>
      <c r="G12" s="1">
        <v>6</v>
      </c>
      <c r="H12" s="30">
        <f>G12*100/32</f>
        <v>18.75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1:22" ht="15">
      <c r="K13" s="14"/>
      <c r="L13" s="14"/>
      <c r="M13" s="14"/>
      <c r="N13" s="14"/>
      <c r="O13" s="24"/>
      <c r="P13" s="28"/>
      <c r="Q13" s="14"/>
      <c r="R13" s="14"/>
      <c r="S13" s="26"/>
      <c r="T13" s="14"/>
      <c r="U13" s="14"/>
      <c r="V13" s="14"/>
    </row>
    <row r="14" spans="11:22" ht="15"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1:22" ht="15"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1:22" ht="15"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1:22" ht="15"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</sheetData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"/>
  <sheetViews>
    <sheetView workbookViewId="0" topLeftCell="A1">
      <selection activeCell="E18" sqref="E18"/>
    </sheetView>
  </sheetViews>
  <sheetFormatPr defaultColWidth="9.140625" defaultRowHeight="15"/>
  <cols>
    <col min="1" max="1" width="3.421875" style="0" customWidth="1"/>
    <col min="2" max="2" width="16.00390625" style="0" customWidth="1"/>
    <col min="3" max="3" width="13.57421875" style="0" customWidth="1"/>
    <col min="4" max="4" width="5.7109375" style="0" customWidth="1"/>
    <col min="5" max="5" width="9.8515625" style="0" customWidth="1"/>
    <col min="6" max="6" width="34.421875" style="0" customWidth="1"/>
    <col min="7" max="7" width="14.140625" style="0" customWidth="1"/>
    <col min="8" max="8" width="16.140625" style="0" customWidth="1"/>
  </cols>
  <sheetData>
    <row r="1" spans="1:12" ht="19.5" customHeight="1">
      <c r="A1" s="5" t="s">
        <v>27</v>
      </c>
      <c r="I1" s="6"/>
      <c r="J1" s="6"/>
      <c r="K1" s="6"/>
      <c r="L1" s="6"/>
    </row>
    <row r="2" spans="1:12" ht="17.25" customHeight="1">
      <c r="A2" s="4" t="s">
        <v>38</v>
      </c>
      <c r="I2" s="6"/>
      <c r="J2" s="6"/>
      <c r="K2" s="6"/>
      <c r="L2" s="6"/>
    </row>
    <row r="3" spans="1:12" ht="15">
      <c r="A3" s="29"/>
      <c r="B3" s="29"/>
      <c r="C3" s="11"/>
      <c r="I3" s="6"/>
      <c r="J3" s="6"/>
      <c r="K3" s="6"/>
      <c r="L3" s="6"/>
    </row>
    <row r="4" spans="1:12" ht="15">
      <c r="A4" s="18" t="s">
        <v>0</v>
      </c>
      <c r="B4" s="18" t="s">
        <v>2</v>
      </c>
      <c r="C4" s="18" t="s">
        <v>3</v>
      </c>
      <c r="D4" s="18" t="s">
        <v>21</v>
      </c>
      <c r="E4" s="18" t="s">
        <v>25</v>
      </c>
      <c r="F4" s="18" t="s">
        <v>26</v>
      </c>
      <c r="G4" s="18" t="s">
        <v>11</v>
      </c>
      <c r="H4" s="19" t="s">
        <v>12</v>
      </c>
      <c r="I4" s="6"/>
      <c r="J4" s="6"/>
      <c r="K4" s="6"/>
      <c r="L4" s="6"/>
    </row>
    <row r="5" spans="1:9" ht="15">
      <c r="A5" s="1">
        <v>1</v>
      </c>
      <c r="B5" s="1" t="s">
        <v>30</v>
      </c>
      <c r="C5" s="1" t="s">
        <v>31</v>
      </c>
      <c r="D5" s="22">
        <v>174</v>
      </c>
      <c r="E5" s="23">
        <v>11</v>
      </c>
      <c r="F5" s="1" t="s">
        <v>33</v>
      </c>
      <c r="G5" s="1">
        <v>18</v>
      </c>
      <c r="H5" s="30">
        <f>G5*100/32</f>
        <v>56.25</v>
      </c>
      <c r="I5" s="44" t="s">
        <v>75</v>
      </c>
    </row>
    <row r="6" ht="15">
      <c r="H6" s="31"/>
    </row>
    <row r="7" spans="1:8" ht="18.75">
      <c r="A7" s="4" t="s">
        <v>71</v>
      </c>
      <c r="B7" s="14"/>
      <c r="C7" s="14"/>
      <c r="D7" s="15"/>
      <c r="E7" s="16"/>
      <c r="F7" s="14"/>
      <c r="G7" s="15"/>
      <c r="H7" s="32"/>
    </row>
    <row r="8" spans="1:8" ht="18.75">
      <c r="A8" s="4" t="s">
        <v>77</v>
      </c>
      <c r="B8" s="14"/>
      <c r="C8" s="14"/>
      <c r="D8" s="15"/>
      <c r="E8" s="16"/>
      <c r="F8" s="14"/>
      <c r="G8" s="15"/>
      <c r="H8" s="32"/>
    </row>
    <row r="9" spans="1:22" ht="15">
      <c r="A9" s="18" t="s">
        <v>0</v>
      </c>
      <c r="B9" s="18" t="s">
        <v>2</v>
      </c>
      <c r="C9" s="18" t="s">
        <v>3</v>
      </c>
      <c r="D9" s="18" t="s">
        <v>21</v>
      </c>
      <c r="E9" s="18" t="s">
        <v>25</v>
      </c>
      <c r="F9" s="18" t="s">
        <v>26</v>
      </c>
      <c r="G9" s="18" t="s">
        <v>11</v>
      </c>
      <c r="H9" s="33" t="s">
        <v>12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5">
      <c r="A10" s="49" t="s">
        <v>76</v>
      </c>
      <c r="B10" s="1" t="s">
        <v>30</v>
      </c>
      <c r="C10" s="1" t="s">
        <v>31</v>
      </c>
      <c r="D10" s="22">
        <v>174</v>
      </c>
      <c r="E10" s="23">
        <v>11</v>
      </c>
      <c r="F10" s="1" t="s">
        <v>33</v>
      </c>
      <c r="G10" s="1">
        <v>18</v>
      </c>
      <c r="H10" s="30">
        <f>G10*100/32</f>
        <v>56.25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5">
      <c r="A11" s="1">
        <v>2</v>
      </c>
      <c r="B11" s="34" t="s">
        <v>32</v>
      </c>
      <c r="C11" s="1" t="s">
        <v>34</v>
      </c>
      <c r="D11" s="1">
        <v>174</v>
      </c>
      <c r="E11" s="10">
        <v>11</v>
      </c>
      <c r="F11" s="1" t="s">
        <v>33</v>
      </c>
      <c r="G11" s="1">
        <v>10</v>
      </c>
      <c r="H11" s="30">
        <f>G11*100/32</f>
        <v>31.25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47" s="37" customFormat="1" ht="15">
      <c r="A12" s="38">
        <v>3</v>
      </c>
      <c r="B12" s="39" t="s">
        <v>64</v>
      </c>
      <c r="C12" s="40" t="s">
        <v>65</v>
      </c>
      <c r="D12" s="41">
        <v>164</v>
      </c>
      <c r="E12" s="51">
        <v>11</v>
      </c>
      <c r="F12" s="41" t="s">
        <v>63</v>
      </c>
      <c r="G12" s="41">
        <v>6</v>
      </c>
      <c r="H12" s="42">
        <f>G12*100/32</f>
        <v>18.75</v>
      </c>
      <c r="I12" s="6"/>
      <c r="J12" s="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</sheetData>
  <autoFilter ref="B9:H12">
    <sortState ref="B10:H12">
      <sortCondition descending="1" sortBy="value" ref="H10:H12"/>
    </sortState>
  </autoFilter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8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C1">
      <selection activeCell="H19" sqref="H19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6.00390625" style="0" customWidth="1"/>
    <col min="4" max="5" width="13.57421875" style="0" customWidth="1"/>
    <col min="6" max="6" width="5.7109375" style="0" customWidth="1"/>
    <col min="7" max="7" width="9.8515625" style="0" customWidth="1"/>
    <col min="8" max="8" width="25.8515625" style="0" customWidth="1"/>
    <col min="9" max="9" width="14.140625" style="0" customWidth="1"/>
    <col min="10" max="11" width="16.140625" style="0" customWidth="1"/>
  </cols>
  <sheetData>
    <row r="1" spans="1:12" ht="30" customHeight="1">
      <c r="A1" s="5" t="s">
        <v>18</v>
      </c>
      <c r="I1" s="8" t="s">
        <v>14</v>
      </c>
      <c r="J1" s="52"/>
      <c r="K1" s="52"/>
      <c r="L1" s="52"/>
    </row>
    <row r="2" spans="1:9" ht="17.25" customHeight="1" thickBot="1">
      <c r="A2" s="4" t="s">
        <v>19</v>
      </c>
      <c r="I2" t="s">
        <v>15</v>
      </c>
    </row>
    <row r="3" spans="1:12" ht="15" customHeight="1">
      <c r="A3" s="53" t="s">
        <v>20</v>
      </c>
      <c r="B3" s="53"/>
      <c r="C3" s="53"/>
      <c r="D3" s="55">
        <v>100</v>
      </c>
      <c r="E3" s="6"/>
      <c r="I3" s="10" t="s">
        <v>16</v>
      </c>
      <c r="J3" s="52"/>
      <c r="K3" s="52"/>
      <c r="L3" s="52"/>
    </row>
    <row r="4" spans="1:12" ht="15.75" thickBot="1">
      <c r="A4" s="54"/>
      <c r="B4" s="54"/>
      <c r="C4" s="54"/>
      <c r="D4" s="56"/>
      <c r="I4" s="10" t="s">
        <v>17</v>
      </c>
      <c r="J4" s="52"/>
      <c r="K4" s="52"/>
      <c r="L4" s="52"/>
    </row>
    <row r="5" spans="1:12" ht="15">
      <c r="A5" s="12"/>
      <c r="B5" s="12"/>
      <c r="C5" s="12"/>
      <c r="D5" s="11"/>
      <c r="I5" s="10" t="s">
        <v>22</v>
      </c>
      <c r="J5" s="52"/>
      <c r="K5" s="52"/>
      <c r="L5" s="52"/>
    </row>
    <row r="6" spans="1:12" ht="15">
      <c r="A6" s="12"/>
      <c r="B6" s="12"/>
      <c r="C6" s="12"/>
      <c r="D6" s="11"/>
      <c r="I6" s="10" t="s">
        <v>23</v>
      </c>
      <c r="J6" s="52"/>
      <c r="K6" s="52"/>
      <c r="L6" s="52"/>
    </row>
    <row r="7" spans="1:12" ht="15">
      <c r="A7" s="12"/>
      <c r="B7" s="12"/>
      <c r="C7" s="12"/>
      <c r="D7" s="11"/>
      <c r="I7" s="10" t="s">
        <v>24</v>
      </c>
      <c r="J7" s="52"/>
      <c r="K7" s="52"/>
      <c r="L7" s="52"/>
    </row>
    <row r="8" spans="1:11" ht="1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1" ht="1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1" ht="1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aca="true" t="shared" si="0" ref="J10:J58">I10*100/$D$3</f>
        <v>0</v>
      </c>
      <c r="K10" s="1"/>
    </row>
    <row r="11" spans="1:11" ht="1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1" ht="1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1" ht="1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1" ht="1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1" ht="1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1" ht="1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ht="1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ht="1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ht="1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ht="1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ht="1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ht="1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ht="1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ht="1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ht="1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ht="1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ht="1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ht="1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ht="1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ht="1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ht="1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ht="1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ht="1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ht="1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ht="1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ht="1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ht="1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ht="1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ht="1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ht="1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ht="1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ht="1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ht="1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ht="1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ht="1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ht="1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ht="1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ht="1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ht="1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ht="1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ht="1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ht="1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ht="1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ht="1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ht="1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ht="1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ht="1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ht="1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Буянова Татьяна Анатольевна</dc:creator>
  <cp:keywords/>
  <dc:description/>
  <cp:lastModifiedBy>Буянова Татьяна Анатольевна</cp:lastModifiedBy>
  <cp:lastPrinted>2015-09-15T02:49:22Z</cp:lastPrinted>
  <dcterms:created xsi:type="dcterms:W3CDTF">2013-11-18T04:00:02Z</dcterms:created>
  <dcterms:modified xsi:type="dcterms:W3CDTF">2017-09-25T08:39:43Z</dcterms:modified>
  <cp:category/>
  <cp:version/>
  <cp:contentType/>
  <cp:contentStatus/>
</cp:coreProperties>
</file>